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1年3月" sheetId="20" r:id="rId1"/>
  </sheets>
  <definedNames>
    <definedName name="_xlnm._FilterDatabase" localSheetId="0" hidden="1">截至2021年3月!$A$2:$L$60</definedName>
  </definedNames>
  <calcPr calcId="144525"/>
</workbook>
</file>

<file path=xl/sharedStrings.xml><?xml version="1.0" encoding="utf-8"?>
<sst xmlns="http://schemas.openxmlformats.org/spreadsheetml/2006/main" count="81">
  <si>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</si>
  <si>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</si>
  <si>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</si>
  <si>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</si>
  <si>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</si>
  <si>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</si>
  <si>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</si>
  <si>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</si>
  <si>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</si>
  <si>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</si>
  <si>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</si>
  <si>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</si>
  <si>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</si>
  <si>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HZAJFRAJ2020047</t>
  </si>
  <si>
    <t>PR2</t>
  </si>
  <si>
    <t>公募</t>
  </si>
  <si>
    <t>稳健型及以上</t>
  </si>
  <si>
    <t>固定收益类产品</t>
  </si>
  <si>
    <t>HZAJFRAJ2020048</t>
  </si>
  <si>
    <t>HZAJFRAJ2020049</t>
  </si>
  <si>
    <t>HZAJFRAJ2021001</t>
  </si>
  <si>
    <t>HZAJFRAJ2021002</t>
  </si>
  <si>
    <t>HZAJFRAJ2021003</t>
  </si>
  <si>
    <t>HZAJFRAJ2021004</t>
  </si>
  <si>
    <t>HZAJFRAJ2021005</t>
  </si>
  <si>
    <t>HZAJFRAJ2021006</t>
  </si>
  <si>
    <t>HZAJFRAJ2021007</t>
  </si>
  <si>
    <t>HZAJFRAJ2021008</t>
  </si>
  <si>
    <t>HZAJFRAJ2021009</t>
  </si>
  <si>
    <t>HZAJFRAJ2021010</t>
  </si>
  <si>
    <t>HZAJFRAJ2021011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</si>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</sst>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M14" sqref="M14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44169</v>
      </c>
      <c r="G3" s="11">
        <v>44175</v>
      </c>
      <c r="H3" s="11">
        <v>44287</v>
      </c>
      <c r="I3" s="13">
        <f t="shared" ref="I3:I5" si="0">H3-G3</f>
        <v>112</v>
      </c>
      <c r="J3" s="13">
        <v>3.65</v>
      </c>
      <c r="K3" s="9" t="s">
        <v>17</v>
      </c>
    </row>
    <row r="4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44176</v>
      </c>
      <c r="G4" s="11">
        <v>44182</v>
      </c>
      <c r="H4" s="11">
        <v>44294</v>
      </c>
      <c r="I4" s="13">
        <f t="shared" si="0"/>
        <v>112</v>
      </c>
      <c r="J4" s="13">
        <v>3.65</v>
      </c>
      <c r="K4" s="9" t="s">
        <v>17</v>
      </c>
    </row>
    <row r="5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44183</v>
      </c>
      <c r="G5" s="11">
        <v>44189</v>
      </c>
      <c r="H5" s="11">
        <v>44301</v>
      </c>
      <c r="I5" s="13">
        <f t="shared" si="0"/>
        <v>112</v>
      </c>
      <c r="J5" s="13">
        <v>3.65</v>
      </c>
      <c r="K5" s="9" t="s">
        <v>17</v>
      </c>
    </row>
    <row r="6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44198</v>
      </c>
      <c r="G6" s="11">
        <v>44203</v>
      </c>
      <c r="H6" s="11">
        <v>44308</v>
      </c>
      <c r="I6" s="13">
        <f t="shared" ref="I6:I12" si="1">H6-G6</f>
        <v>105</v>
      </c>
      <c r="J6" s="13">
        <v>3.68</v>
      </c>
      <c r="K6" s="9" t="s">
        <v>17</v>
      </c>
    </row>
    <row r="7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44205</v>
      </c>
      <c r="G7" s="11">
        <v>44210</v>
      </c>
      <c r="H7" s="11">
        <v>44315</v>
      </c>
      <c r="I7" s="13">
        <f t="shared" si="1"/>
        <v>105</v>
      </c>
      <c r="J7" s="13">
        <v>3.68</v>
      </c>
      <c r="K7" s="9" t="s">
        <v>17</v>
      </c>
    </row>
    <row r="8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44212</v>
      </c>
      <c r="G8" s="11">
        <v>44217</v>
      </c>
      <c r="H8" s="11">
        <v>44329</v>
      </c>
      <c r="I8" s="13">
        <f t="shared" si="1"/>
        <v>112</v>
      </c>
      <c r="J8" s="13">
        <v>3.68</v>
      </c>
      <c r="K8" s="9" t="s">
        <v>17</v>
      </c>
    </row>
    <row r="9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44218</v>
      </c>
      <c r="G9" s="11">
        <v>44224</v>
      </c>
      <c r="H9" s="11">
        <v>44336</v>
      </c>
      <c r="I9" s="13">
        <f t="shared" si="1"/>
        <v>112</v>
      </c>
      <c r="J9" s="13">
        <v>3.68</v>
      </c>
      <c r="K9" s="9" t="s">
        <v>17</v>
      </c>
    </row>
    <row r="10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44225</v>
      </c>
      <c r="G10" s="11">
        <v>44231</v>
      </c>
      <c r="H10" s="11">
        <v>44343</v>
      </c>
      <c r="I10" s="13">
        <f t="shared" si="1"/>
        <v>112</v>
      </c>
      <c r="J10" s="13">
        <v>3.68</v>
      </c>
      <c r="K10" s="9" t="s">
        <v>17</v>
      </c>
    </row>
    <row r="1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44239</v>
      </c>
      <c r="G11" s="11">
        <v>44245</v>
      </c>
      <c r="H11" s="11">
        <v>44350</v>
      </c>
      <c r="I11" s="13">
        <f t="shared" si="1"/>
        <v>105</v>
      </c>
      <c r="J11" s="13">
        <v>3.78</v>
      </c>
      <c r="K11" s="9" t="s">
        <v>17</v>
      </c>
    </row>
    <row r="12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44246</v>
      </c>
      <c r="G12" s="11">
        <v>44245</v>
      </c>
      <c r="H12" s="11">
        <v>44350</v>
      </c>
      <c r="I12" s="13">
        <f t="shared" si="1"/>
        <v>105</v>
      </c>
      <c r="J12" s="13">
        <v>3.78</v>
      </c>
      <c r="K12" s="9" t="s">
        <v>17</v>
      </c>
    </row>
    <row r="13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44252</v>
      </c>
      <c r="G13" s="11">
        <v>44258</v>
      </c>
      <c r="H13" s="11">
        <v>44364</v>
      </c>
      <c r="I13" s="13">
        <f t="shared" ref="I13:I16" si="2">H13-G13</f>
        <v>106</v>
      </c>
      <c r="J13" s="13">
        <v>3.68</v>
      </c>
      <c r="K13" s="9" t="s">
        <v>17</v>
      </c>
    </row>
    <row r="14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44260</v>
      </c>
      <c r="G14" s="11">
        <v>44266</v>
      </c>
      <c r="H14" s="11">
        <v>44371</v>
      </c>
      <c r="I14" s="13">
        <f t="shared" si="2"/>
        <v>105</v>
      </c>
      <c r="J14" s="13">
        <v>3.68</v>
      </c>
      <c r="K14" s="9" t="s">
        <v>17</v>
      </c>
    </row>
    <row r="15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44267</v>
      </c>
      <c r="G15" s="11">
        <v>44273</v>
      </c>
      <c r="H15" s="11">
        <v>44378</v>
      </c>
      <c r="I15" s="13">
        <f t="shared" si="2"/>
        <v>105</v>
      </c>
      <c r="J15" s="13">
        <v>3.68</v>
      </c>
      <c r="K15" s="9" t="s">
        <v>17</v>
      </c>
    </row>
    <row r="16" ht="22.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1">
        <v>44274</v>
      </c>
      <c r="G16" s="11">
        <v>44280</v>
      </c>
      <c r="H16" s="11">
        <v>44385</v>
      </c>
      <c r="I16" s="13">
        <f t="shared" si="2"/>
        <v>105</v>
      </c>
      <c r="J16" s="13">
        <v>3.68</v>
      </c>
      <c r="K16" s="9" t="s">
        <v>17</v>
      </c>
    </row>
    <row r="17" ht="22.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1">
        <v>43717</v>
      </c>
      <c r="G17" s="11">
        <v>43718</v>
      </c>
      <c r="H17" s="11">
        <v>43892</v>
      </c>
      <c r="I17" s="13" t="s">
        <v>32</v>
      </c>
      <c r="J17" s="13">
        <v>3.95</v>
      </c>
      <c r="K17" s="9" t="s">
        <v>17</v>
      </c>
    </row>
    <row r="18" ht="22.5" spans="1:11">
      <c r="A18" s="9" t="s">
        <v>12</v>
      </c>
      <c r="B18" s="10" t="s">
        <v>33</v>
      </c>
      <c r="C18" s="9" t="s">
        <v>14</v>
      </c>
      <c r="D18" s="9" t="s">
        <v>15</v>
      </c>
      <c r="E18" s="9" t="s">
        <v>16</v>
      </c>
      <c r="F18" s="11">
        <v>43843</v>
      </c>
      <c r="G18" s="11">
        <v>43850</v>
      </c>
      <c r="H18" s="11">
        <v>47503</v>
      </c>
      <c r="I18" s="13" t="s">
        <v>34</v>
      </c>
      <c r="J18" s="13">
        <v>4.08</v>
      </c>
      <c r="K18" s="9" t="s">
        <v>17</v>
      </c>
    </row>
    <row r="19" ht="22.5" spans="1:11">
      <c r="A19" s="9" t="s">
        <v>12</v>
      </c>
      <c r="B19" s="10" t="s">
        <v>35</v>
      </c>
      <c r="C19" s="9" t="s">
        <v>14</v>
      </c>
      <c r="D19" s="9" t="s">
        <v>15</v>
      </c>
      <c r="E19" s="9" t="s">
        <v>16</v>
      </c>
      <c r="F19" s="11">
        <v>43873</v>
      </c>
      <c r="G19" s="11">
        <v>43879</v>
      </c>
      <c r="H19" s="11">
        <v>44610</v>
      </c>
      <c r="I19" s="13" t="s">
        <v>36</v>
      </c>
      <c r="J19" s="13">
        <v>4.14</v>
      </c>
      <c r="K19" s="9" t="s">
        <v>17</v>
      </c>
    </row>
    <row r="20" ht="22.5" spans="1:11">
      <c r="A20" s="9" t="s">
        <v>12</v>
      </c>
      <c r="B20" s="10" t="s">
        <v>37</v>
      </c>
      <c r="C20" s="9" t="s">
        <v>14</v>
      </c>
      <c r="D20" s="9" t="s">
        <v>15</v>
      </c>
      <c r="E20" s="9" t="s">
        <v>16</v>
      </c>
      <c r="F20" s="11">
        <v>43880</v>
      </c>
      <c r="G20" s="11">
        <v>43886</v>
      </c>
      <c r="H20" s="11">
        <v>44616</v>
      </c>
      <c r="I20" s="13" t="s">
        <v>34</v>
      </c>
      <c r="J20" s="13">
        <v>4.26</v>
      </c>
      <c r="K20" s="9" t="s">
        <v>17</v>
      </c>
    </row>
    <row r="21" ht="22.5" spans="1:11">
      <c r="A21" s="9" t="s">
        <v>12</v>
      </c>
      <c r="B21" s="10" t="s">
        <v>38</v>
      </c>
      <c r="C21" s="9" t="s">
        <v>14</v>
      </c>
      <c r="D21" s="9" t="s">
        <v>15</v>
      </c>
      <c r="E21" s="9" t="s">
        <v>16</v>
      </c>
      <c r="F21" s="11">
        <v>43922</v>
      </c>
      <c r="G21" s="11">
        <v>43928</v>
      </c>
      <c r="H21" s="11">
        <v>44293</v>
      </c>
      <c r="I21" s="13" t="s">
        <v>34</v>
      </c>
      <c r="J21" s="13">
        <v>3.96</v>
      </c>
      <c r="K21" s="9" t="s">
        <v>17</v>
      </c>
    </row>
    <row r="22" ht="22.5" spans="1:11">
      <c r="A22" s="9" t="s">
        <v>12</v>
      </c>
      <c r="B22" s="10" t="s">
        <v>39</v>
      </c>
      <c r="C22" s="9" t="s">
        <v>14</v>
      </c>
      <c r="D22" s="9" t="s">
        <v>15</v>
      </c>
      <c r="E22" s="9" t="s">
        <v>16</v>
      </c>
      <c r="F22" s="11">
        <v>43957</v>
      </c>
      <c r="G22" s="11">
        <v>43963</v>
      </c>
      <c r="H22" s="11">
        <v>44328</v>
      </c>
      <c r="I22" s="13">
        <v>365</v>
      </c>
      <c r="J22" s="13">
        <v>3.86</v>
      </c>
      <c r="K22" s="9" t="s">
        <v>17</v>
      </c>
    </row>
    <row r="23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43985</v>
      </c>
      <c r="G23" s="11">
        <v>43991</v>
      </c>
      <c r="H23" s="11">
        <v>44356</v>
      </c>
      <c r="I23" s="13">
        <v>365</v>
      </c>
      <c r="J23" s="13">
        <v>3.65</v>
      </c>
      <c r="K23" s="9" t="s">
        <v>17</v>
      </c>
    </row>
    <row r="24" ht="22.5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44055</v>
      </c>
      <c r="G24" s="11">
        <v>44061</v>
      </c>
      <c r="H24" s="11">
        <v>44426</v>
      </c>
      <c r="I24" s="13">
        <v>365</v>
      </c>
      <c r="J24" s="13">
        <v>3.86</v>
      </c>
      <c r="K24" s="9" t="s">
        <v>17</v>
      </c>
    </row>
    <row r="25" ht="22.5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44062</v>
      </c>
      <c r="G25" s="11">
        <v>44068</v>
      </c>
      <c r="H25" s="11">
        <v>44433</v>
      </c>
      <c r="I25" s="13">
        <v>365</v>
      </c>
      <c r="J25" s="13">
        <v>3.86</v>
      </c>
      <c r="K25" s="9" t="s">
        <v>17</v>
      </c>
    </row>
    <row r="26" ht="22.5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44071</v>
      </c>
      <c r="G26" s="11">
        <v>44077</v>
      </c>
      <c r="H26" s="11">
        <v>44442</v>
      </c>
      <c r="I26" s="13">
        <v>365</v>
      </c>
      <c r="J26" s="13">
        <v>3.9</v>
      </c>
      <c r="K26" s="9" t="s">
        <v>17</v>
      </c>
    </row>
    <row r="27" ht="22.5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44078</v>
      </c>
      <c r="G27" s="11">
        <v>44084</v>
      </c>
      <c r="H27" s="11">
        <v>44449</v>
      </c>
      <c r="I27" s="13">
        <v>365</v>
      </c>
      <c r="J27" s="13">
        <v>3.9</v>
      </c>
      <c r="K27" s="9" t="s">
        <v>17</v>
      </c>
    </row>
    <row r="28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44085</v>
      </c>
      <c r="G28" s="11">
        <v>44091</v>
      </c>
      <c r="H28" s="11">
        <v>44456</v>
      </c>
      <c r="I28" s="13">
        <v>365</v>
      </c>
      <c r="J28" s="13">
        <v>3.9</v>
      </c>
      <c r="K28" s="9" t="s">
        <v>17</v>
      </c>
    </row>
    <row r="29" ht="35.5" customHeight="1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44092</v>
      </c>
      <c r="G29" s="11">
        <v>44098</v>
      </c>
      <c r="H29" s="11">
        <v>44463</v>
      </c>
      <c r="I29" s="13">
        <f t="shared" ref="I29:I38" si="3">H29-G29</f>
        <v>365</v>
      </c>
      <c r="J29" s="13">
        <v>3.9</v>
      </c>
      <c r="K29" s="9" t="s">
        <v>17</v>
      </c>
    </row>
    <row r="30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44111</v>
      </c>
      <c r="G30" s="11">
        <v>44117</v>
      </c>
      <c r="H30" s="11">
        <v>44301</v>
      </c>
      <c r="I30" s="13">
        <f t="shared" si="3"/>
        <v>184</v>
      </c>
      <c r="J30" s="13">
        <v>3.6</v>
      </c>
      <c r="K30" s="9" t="s">
        <v>17</v>
      </c>
    </row>
    <row r="3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44117</v>
      </c>
      <c r="G31" s="11">
        <v>44123</v>
      </c>
      <c r="H31" s="11">
        <v>44488</v>
      </c>
      <c r="I31" s="13">
        <f t="shared" si="3"/>
        <v>365</v>
      </c>
      <c r="J31" s="13">
        <v>3.95</v>
      </c>
      <c r="K31" s="9" t="s">
        <v>17</v>
      </c>
    </row>
    <row r="32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44120</v>
      </c>
      <c r="G32" s="11">
        <v>44126</v>
      </c>
      <c r="H32" s="11">
        <v>44491</v>
      </c>
      <c r="I32" s="13">
        <f t="shared" si="3"/>
        <v>365</v>
      </c>
      <c r="J32" s="13">
        <v>3.95</v>
      </c>
      <c r="K32" s="9" t="s">
        <v>17</v>
      </c>
    </row>
    <row r="33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44124</v>
      </c>
      <c r="G33" s="11">
        <v>44130</v>
      </c>
      <c r="H33" s="11">
        <v>44404</v>
      </c>
      <c r="I33" s="13">
        <f t="shared" si="3"/>
        <v>274</v>
      </c>
      <c r="J33" s="13">
        <v>3.95</v>
      </c>
      <c r="K33" s="9" t="s">
        <v>17</v>
      </c>
    </row>
    <row r="34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44127</v>
      </c>
      <c r="G34" s="11">
        <v>44133</v>
      </c>
      <c r="H34" s="11">
        <v>44407</v>
      </c>
      <c r="I34" s="13">
        <f t="shared" si="3"/>
        <v>274</v>
      </c>
      <c r="J34" s="13">
        <v>3.95</v>
      </c>
      <c r="K34" s="9" t="s">
        <v>17</v>
      </c>
    </row>
    <row r="35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44132</v>
      </c>
      <c r="G35" s="11">
        <v>44137</v>
      </c>
      <c r="H35" s="11">
        <v>44502</v>
      </c>
      <c r="I35" s="13">
        <f t="shared" si="3"/>
        <v>365</v>
      </c>
      <c r="J35" s="13">
        <v>4.05</v>
      </c>
      <c r="K35" s="9" t="s">
        <v>17</v>
      </c>
    </row>
    <row r="36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44145</v>
      </c>
      <c r="G36" s="11">
        <v>44151</v>
      </c>
      <c r="H36" s="11">
        <v>44516</v>
      </c>
      <c r="I36" s="13">
        <f t="shared" si="3"/>
        <v>365</v>
      </c>
      <c r="J36" s="13">
        <v>4.05</v>
      </c>
      <c r="K36" s="9" t="s">
        <v>17</v>
      </c>
    </row>
    <row r="37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44152</v>
      </c>
      <c r="G37" s="11">
        <v>44158</v>
      </c>
      <c r="H37" s="11">
        <v>44523</v>
      </c>
      <c r="I37" s="13">
        <f t="shared" si="3"/>
        <v>365</v>
      </c>
      <c r="J37" s="13">
        <v>4.05</v>
      </c>
      <c r="K37" s="9" t="s">
        <v>17</v>
      </c>
    </row>
    <row r="38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44159</v>
      </c>
      <c r="G38" s="11">
        <v>44165</v>
      </c>
      <c r="H38" s="11">
        <v>44530</v>
      </c>
      <c r="I38" s="13">
        <f t="shared" si="3"/>
        <v>365</v>
      </c>
      <c r="J38" s="13">
        <v>4.05</v>
      </c>
      <c r="K38" s="9" t="s">
        <v>17</v>
      </c>
    </row>
    <row r="39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44168</v>
      </c>
      <c r="G39" s="11">
        <v>44174</v>
      </c>
      <c r="H39" s="11">
        <v>44539</v>
      </c>
      <c r="I39" s="13">
        <f t="shared" ref="I39:I42" si="4">H39-G39</f>
        <v>365</v>
      </c>
      <c r="J39" s="13">
        <v>4.05</v>
      </c>
      <c r="K39" s="9" t="s">
        <v>17</v>
      </c>
    </row>
    <row r="40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44174</v>
      </c>
      <c r="G40" s="11">
        <v>44179</v>
      </c>
      <c r="H40" s="11">
        <v>44544</v>
      </c>
      <c r="I40" s="13">
        <f t="shared" si="4"/>
        <v>365</v>
      </c>
      <c r="J40" s="13">
        <v>4.05</v>
      </c>
      <c r="K40" s="9" t="s">
        <v>17</v>
      </c>
    </row>
    <row r="4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44182</v>
      </c>
      <c r="G41" s="11">
        <v>44188</v>
      </c>
      <c r="H41" s="11">
        <v>44553</v>
      </c>
      <c r="I41" s="13">
        <f t="shared" si="4"/>
        <v>365</v>
      </c>
      <c r="J41" s="13">
        <v>4.05</v>
      </c>
      <c r="K41" s="9" t="s">
        <v>17</v>
      </c>
    </row>
    <row r="42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44188</v>
      </c>
      <c r="G42" s="11">
        <v>44193</v>
      </c>
      <c r="H42" s="11">
        <v>44558</v>
      </c>
      <c r="I42" s="13">
        <f t="shared" si="4"/>
        <v>365</v>
      </c>
      <c r="J42" s="13">
        <v>4.05</v>
      </c>
      <c r="K42" s="9" t="s">
        <v>17</v>
      </c>
    </row>
    <row r="43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44197</v>
      </c>
      <c r="G43" s="11">
        <v>44202</v>
      </c>
      <c r="H43" s="11">
        <v>44567</v>
      </c>
      <c r="I43" s="13">
        <f t="shared" ref="I43:I46" si="5">H43-G43</f>
        <v>365</v>
      </c>
      <c r="J43" s="13">
        <v>4.08</v>
      </c>
      <c r="K43" s="9" t="s">
        <v>17</v>
      </c>
    </row>
    <row r="44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44201</v>
      </c>
      <c r="G44" s="11">
        <v>44207</v>
      </c>
      <c r="H44" s="11">
        <v>44572</v>
      </c>
      <c r="I44" s="13">
        <f t="shared" si="5"/>
        <v>365</v>
      </c>
      <c r="J44" s="13">
        <v>4.08</v>
      </c>
      <c r="K44" s="9" t="s">
        <v>17</v>
      </c>
    </row>
    <row r="45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44203</v>
      </c>
      <c r="G45" s="11">
        <v>44209</v>
      </c>
      <c r="H45" s="11">
        <v>44574</v>
      </c>
      <c r="I45" s="13">
        <f t="shared" si="5"/>
        <v>365</v>
      </c>
      <c r="J45" s="13">
        <v>4.08</v>
      </c>
      <c r="K45" s="9" t="s">
        <v>17</v>
      </c>
    </row>
    <row r="46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44216</v>
      </c>
      <c r="G46" s="11">
        <v>44221</v>
      </c>
      <c r="H46" s="11">
        <v>44586</v>
      </c>
      <c r="I46" s="13">
        <f t="shared" si="5"/>
        <v>365</v>
      </c>
      <c r="J46" s="13">
        <v>4.08</v>
      </c>
      <c r="K46" s="9" t="s">
        <v>17</v>
      </c>
    </row>
    <row r="47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44224</v>
      </c>
      <c r="G47" s="11">
        <v>44230</v>
      </c>
      <c r="H47" s="11">
        <v>44602</v>
      </c>
      <c r="I47" s="13">
        <f t="shared" ref="I47:I59" si="6">H47-G47</f>
        <v>372</v>
      </c>
      <c r="J47" s="13">
        <v>4.08</v>
      </c>
      <c r="K47" s="9" t="s">
        <v>17</v>
      </c>
    </row>
    <row r="48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44229</v>
      </c>
      <c r="G48" s="11">
        <v>44235</v>
      </c>
      <c r="H48" s="11">
        <v>44600</v>
      </c>
      <c r="I48" s="13">
        <f t="shared" si="6"/>
        <v>365</v>
      </c>
      <c r="J48" s="13">
        <v>4.08</v>
      </c>
      <c r="K48" s="9" t="s">
        <v>17</v>
      </c>
    </row>
    <row r="49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44239</v>
      </c>
      <c r="G49" s="11">
        <v>44245</v>
      </c>
      <c r="H49" s="11">
        <v>44602</v>
      </c>
      <c r="I49" s="13">
        <f t="shared" si="6"/>
        <v>357</v>
      </c>
      <c r="J49" s="13">
        <v>4.18</v>
      </c>
      <c r="K49" s="9" t="s">
        <v>17</v>
      </c>
    </row>
    <row r="50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44246</v>
      </c>
      <c r="G50" s="11">
        <v>44252</v>
      </c>
      <c r="H50" s="11">
        <v>44440</v>
      </c>
      <c r="I50" s="13">
        <f t="shared" si="6"/>
        <v>188</v>
      </c>
      <c r="J50" s="13">
        <v>3.8</v>
      </c>
      <c r="K50" s="9" t="s">
        <v>17</v>
      </c>
    </row>
    <row r="5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44251</v>
      </c>
      <c r="G51" s="11">
        <v>44256</v>
      </c>
      <c r="H51" s="11">
        <v>44530</v>
      </c>
      <c r="I51" s="13">
        <f t="shared" si="6"/>
        <v>274</v>
      </c>
      <c r="J51" s="13">
        <v>4</v>
      </c>
      <c r="K51" s="9" t="s">
        <v>17</v>
      </c>
    </row>
    <row r="52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44253</v>
      </c>
      <c r="G52" s="11">
        <v>44259</v>
      </c>
      <c r="H52" s="11">
        <v>44447</v>
      </c>
      <c r="I52" s="13">
        <f t="shared" si="6"/>
        <v>188</v>
      </c>
      <c r="J52" s="13">
        <v>3.8</v>
      </c>
      <c r="K52" s="9" t="s">
        <v>17</v>
      </c>
    </row>
    <row r="53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44257</v>
      </c>
      <c r="G53" s="11">
        <v>44263</v>
      </c>
      <c r="H53" s="11">
        <v>44537</v>
      </c>
      <c r="I53" s="13">
        <f t="shared" si="6"/>
        <v>274</v>
      </c>
      <c r="J53" s="13">
        <v>4.1</v>
      </c>
      <c r="K53" s="9" t="s">
        <v>17</v>
      </c>
    </row>
    <row r="54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44259</v>
      </c>
      <c r="G54" s="11">
        <v>44265</v>
      </c>
      <c r="H54" s="11">
        <v>44455</v>
      </c>
      <c r="I54" s="13">
        <f t="shared" si="6"/>
        <v>190</v>
      </c>
      <c r="J54" s="13">
        <v>3.7</v>
      </c>
      <c r="K54" s="9" t="s">
        <v>17</v>
      </c>
    </row>
    <row r="55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44264</v>
      </c>
      <c r="G55" s="11">
        <v>44270</v>
      </c>
      <c r="H55" s="11">
        <v>44455</v>
      </c>
      <c r="I55" s="13">
        <f t="shared" si="6"/>
        <v>185</v>
      </c>
      <c r="J55" s="13">
        <v>3.7</v>
      </c>
      <c r="K55" s="9" t="s">
        <v>17</v>
      </c>
    </row>
    <row r="56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44266</v>
      </c>
      <c r="G56" s="11">
        <v>44272</v>
      </c>
      <c r="H56" s="11">
        <v>44546</v>
      </c>
      <c r="I56" s="13">
        <f t="shared" si="6"/>
        <v>274</v>
      </c>
      <c r="J56" s="13">
        <v>4.05</v>
      </c>
      <c r="K56" s="9" t="s">
        <v>17</v>
      </c>
    </row>
    <row r="57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44271</v>
      </c>
      <c r="G57" s="11">
        <v>44277</v>
      </c>
      <c r="H57" s="11">
        <v>44546</v>
      </c>
      <c r="I57" s="13">
        <f t="shared" si="6"/>
        <v>269</v>
      </c>
      <c r="J57" s="13">
        <v>4.05</v>
      </c>
      <c r="K57" s="9" t="s">
        <v>17</v>
      </c>
    </row>
    <row r="58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44274</v>
      </c>
      <c r="G58" s="11">
        <v>44280</v>
      </c>
      <c r="H58" s="11">
        <v>44482</v>
      </c>
      <c r="I58" s="13">
        <f t="shared" si="6"/>
        <v>202</v>
      </c>
      <c r="J58" s="13">
        <v>3.9</v>
      </c>
      <c r="K58" s="9" t="s">
        <v>17</v>
      </c>
    </row>
    <row r="59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44278</v>
      </c>
      <c r="G59" s="11">
        <v>44284</v>
      </c>
      <c r="H59" s="11">
        <v>44644</v>
      </c>
      <c r="I59" s="13">
        <f t="shared" si="6"/>
        <v>360</v>
      </c>
      <c r="J59" s="13">
        <v>4.15</v>
      </c>
      <c r="K59" s="9" t="s">
        <v>17</v>
      </c>
    </row>
    <row r="60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 t="s">
        <v>78</v>
      </c>
      <c r="G60" s="11"/>
      <c r="H60" s="11"/>
      <c r="I60" s="13" t="s">
        <v>79</v>
      </c>
      <c r="J60" s="13" t="s">
        <v>80</v>
      </c>
      <c r="K60" s="9" t="s">
        <v>17</v>
      </c>
    </row>
    <row r="64" spans="8:8">
      <c r="H64" s="12"/>
    </row>
  </sheetData>
  <autoFilter ref="A2:L60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截至2021年3月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